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42C33F31-D027-46AE-998B-886C58D66639}" xr6:coauthVersionLast="36" xr6:coauthVersionMax="36" xr10:uidLastSave="{00000000-0000-0000-0000-000000000000}"/>
  <bookViews>
    <workbookView xWindow="240" yWindow="108" windowWidth="14808" windowHeight="8016" activeTab="1" xr2:uid="{00000000-000D-0000-FFFF-FFFF00000000}"/>
  </bookViews>
  <sheets>
    <sheet name="Sheet1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<sst xmlns="http://schemas.openxmlformats.org/spreadsheetml/2006/main" count="134" uniqueCount="88">
  <si>
    <t>Evaluation of programme &amp; course outcomes by attainment ratio method</t>
  </si>
  <si>
    <t>:-</t>
  </si>
  <si>
    <t>Attainment Ratio comparisons in different courses of pror</t>
  </si>
  <si>
    <t>in Science programme:-</t>
  </si>
  <si>
    <t>1. Botany Final Year Attainment Ratio :-</t>
  </si>
  <si>
    <t>Subject codes</t>
  </si>
  <si>
    <t>Attainment Ratio</t>
  </si>
  <si>
    <t>Mean</t>
  </si>
  <si>
    <t>197.15/6</t>
  </si>
  <si>
    <t xml:space="preserve">2.Physics </t>
  </si>
  <si>
    <t>Final Year Attainment Ratio :-</t>
  </si>
  <si>
    <t>Subject Codes</t>
  </si>
  <si>
    <t>Ataainment Ratio</t>
  </si>
  <si>
    <t xml:space="preserve">     912k4</t>
  </si>
  <si>
    <t>182.24/6</t>
  </si>
  <si>
    <t>3.Electronics</t>
  </si>
  <si>
    <t>ics Final Year Attainment Ratio :-</t>
  </si>
  <si>
    <t xml:space="preserve">       922k4</t>
  </si>
  <si>
    <t>177.41/6</t>
  </si>
  <si>
    <t>4.Chemistry Final Year Attainment Ratio :-</t>
  </si>
  <si>
    <t xml:space="preserve">      913B4</t>
  </si>
  <si>
    <t>186.64/6</t>
  </si>
  <si>
    <t xml:space="preserve">5.Maths Final Year </t>
  </si>
  <si>
    <t>Attainment Ratio:-</t>
  </si>
  <si>
    <t>24112A</t>
  </si>
  <si>
    <t>96.85/3</t>
  </si>
  <si>
    <t>6. Zoology Attainment Ratio :-</t>
  </si>
  <si>
    <t>126.84/3</t>
  </si>
  <si>
    <t>Year2020-21</t>
  </si>
  <si>
    <t>Attainment Rato</t>
  </si>
  <si>
    <t xml:space="preserve"> Ratio  Comparison betww</t>
  </si>
  <si>
    <t>etween different courses under commerce programme:-</t>
  </si>
  <si>
    <t>Subject Names</t>
  </si>
  <si>
    <t>Attainment A</t>
  </si>
  <si>
    <t>Ratio</t>
  </si>
  <si>
    <t>Buisness Regulatory Framework</t>
  </si>
  <si>
    <t>Advanced Accounting</t>
  </si>
  <si>
    <t>Auditing &amp; Tav</t>
  </si>
  <si>
    <t>Taxation</t>
  </si>
  <si>
    <t>Indian Global Economic Development</t>
  </si>
  <si>
    <t>Costs &amp; works Accountim</t>
  </si>
  <si>
    <t xml:space="preserve">nting </t>
  </si>
  <si>
    <t>Costs &amp; works Accounting-III</t>
  </si>
  <si>
    <t>Mean= 382.34/6=63.72</t>
  </si>
  <si>
    <t>Attainment Ratio Comparison Between Different Courses Under Art</t>
  </si>
  <si>
    <t>er Arts programme :-</t>
  </si>
  <si>
    <t xml:space="preserve">Subject Codes </t>
  </si>
  <si>
    <t>Hindi</t>
  </si>
  <si>
    <t>Final Year</t>
  </si>
  <si>
    <t>204.36/3</t>
  </si>
  <si>
    <t>History</t>
  </si>
  <si>
    <t>179.84/3</t>
  </si>
  <si>
    <t>Marathi</t>
  </si>
  <si>
    <t>139.39/3</t>
  </si>
  <si>
    <t>Geography</t>
  </si>
  <si>
    <t>206.08/3</t>
  </si>
  <si>
    <t>English</t>
  </si>
  <si>
    <t>215.72/3</t>
  </si>
  <si>
    <t>Politics</t>
  </si>
  <si>
    <t>174/3</t>
  </si>
  <si>
    <t xml:space="preserve">Comparison of attainment ratios of different couses I </t>
  </si>
  <si>
    <t>in science programme</t>
  </si>
  <si>
    <t>Subject</t>
  </si>
  <si>
    <t>Botany</t>
  </si>
  <si>
    <t>Physics</t>
  </si>
  <si>
    <t>Electronics</t>
  </si>
  <si>
    <t>Chemistry</t>
  </si>
  <si>
    <t>Maths</t>
  </si>
  <si>
    <t>Zoology</t>
  </si>
  <si>
    <t>Graphical   Representation</t>
  </si>
  <si>
    <t>Comparison  of Attainment Ratio of different courses in commerce programme</t>
  </si>
  <si>
    <t xml:space="preserve">Subject </t>
  </si>
  <si>
    <t>Auditing &amp; Taxation</t>
  </si>
  <si>
    <t>Costs &amp; works Accountimg</t>
  </si>
  <si>
    <t>nting</t>
  </si>
  <si>
    <t xml:space="preserve">Graphical Presentation </t>
  </si>
  <si>
    <t>Comparison of Attainment Ratios of different courses under Arts programme</t>
  </si>
  <si>
    <t>Graphical Presentation</t>
  </si>
  <si>
    <t>Comparison Between Attainment Ratios of Programmes</t>
  </si>
  <si>
    <t>Programme</t>
  </si>
  <si>
    <t>Science</t>
  </si>
  <si>
    <t>Arts</t>
  </si>
  <si>
    <t>Commerce</t>
  </si>
  <si>
    <t>(Mean Of Attainment Ratio Of Courses)</t>
  </si>
  <si>
    <t>211.32/6</t>
  </si>
  <si>
    <t>382.34/6</t>
  </si>
  <si>
    <t>373.11/6</t>
  </si>
  <si>
    <t>mes:-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</si>
</sst>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Sheet1!$D$86:$G$93</c:f>
              <c:multiLvlStrCache>
                <c:ptCount val="8"/>
                <c:lvl>
                  <c:pt idx="0">
                    <c:v>Attainment Ratio</c:v>
                  </c:pt>
                  <c:pt idx="2">
                    <c:v>211.32/6</c:v>
                  </c:pt>
                  <c:pt idx="4">
                    <c:v>373.11/6</c:v>
                  </c:pt>
                  <c:pt idx="7">
                    <c:v>382.34/6</c:v>
                  </c:pt>
                </c:lvl>
                <c:lvl>
                  <c:pt idx="0">
                    <c:v>Programme</c:v>
                  </c:pt>
                  <c:pt idx="2">
                    <c:v>Science</c:v>
                  </c:pt>
                  <c:pt idx="4">
                    <c:v>Arts</c:v>
                  </c:pt>
                  <c:pt idx="7">
                    <c:v>Commerce</c:v>
                  </c:pt>
                </c:lvl>
              </c:multiLvlStrCache>
            </c:multiLvlStrRef>
          </c:cat>
          <c:val>
            <c:numRef>
              <c:f>Sheet1!$H$86:$H$93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1A80-4679-9FFA-637DEF43FFE0}"/>
            </c:ext>
          </c:extLst>
        </c:ser>
        <c:ser>
          <c:idx val="1"/>
          <c:order val="1"/>
          <c:invertIfNegative val="0"/>
          <c:cat>
            <c:multiLvlStrRef>
              <c:f>Sheet1!$D$86:$G$93</c:f>
              <c:multiLvlStrCache>
                <c:ptCount val="8"/>
                <c:lvl>
                  <c:pt idx="0">
                    <c:v>Attainment Ratio</c:v>
                  </c:pt>
                  <c:pt idx="2">
                    <c:v>211.32/6</c:v>
                  </c:pt>
                  <c:pt idx="4">
                    <c:v>373.11/6</c:v>
                  </c:pt>
                  <c:pt idx="7">
                    <c:v>382.34/6</c:v>
                  </c:pt>
                </c:lvl>
                <c:lvl>
                  <c:pt idx="0">
                    <c:v>Programme</c:v>
                  </c:pt>
                  <c:pt idx="2">
                    <c:v>Science</c:v>
                  </c:pt>
                  <c:pt idx="4">
                    <c:v>Arts</c:v>
                  </c:pt>
                  <c:pt idx="7">
                    <c:v>Commerce</c:v>
                  </c:pt>
                </c:lvl>
              </c:multiLvlStrCache>
            </c:multiLvlStrRef>
          </c:cat>
          <c:val>
            <c:numRef>
              <c:f>Sheet1!$I$86:$I$93</c:f>
              <c:numCache>
                <c:formatCode>General</c:formatCode>
                <c:ptCount val="8"/>
                <c:pt idx="0">
                  <c:v>0</c:v>
                </c:pt>
                <c:pt idx="2">
                  <c:v>35.200000000000003</c:v>
                </c:pt>
                <c:pt idx="4">
                  <c:v>62.17</c:v>
                </c:pt>
                <c:pt idx="7">
                  <c:v>63.72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0-4679-9FFA-637DEF43FFE0}"/>
            </c:ext>
          </c:extLst>
        </c:ser>
        <c:ser>
          <c:idx val="2"/>
          <c:order val="2"/>
          <c:invertIfNegative val="0"/>
          <c:cat>
            <c:multiLvlStrRef>
              <c:f>Sheet1!$D$86:$G$93</c:f>
              <c:multiLvlStrCache>
                <c:ptCount val="8"/>
                <c:lvl>
                  <c:pt idx="0">
                    <c:v>Attainment Ratio</c:v>
                  </c:pt>
                  <c:pt idx="2">
                    <c:v>211.32/6</c:v>
                  </c:pt>
                  <c:pt idx="4">
                    <c:v>373.11/6</c:v>
                  </c:pt>
                  <c:pt idx="7">
                    <c:v>382.34/6</c:v>
                  </c:pt>
                </c:lvl>
                <c:lvl>
                  <c:pt idx="0">
                    <c:v>Programme</c:v>
                  </c:pt>
                  <c:pt idx="2">
                    <c:v>Science</c:v>
                  </c:pt>
                  <c:pt idx="4">
                    <c:v>Arts</c:v>
                  </c:pt>
                  <c:pt idx="7">
                    <c:v>Commerce</c:v>
                  </c:pt>
                </c:lvl>
              </c:multiLvlStrCache>
            </c:multiLvlStrRef>
          </c:cat>
          <c:val>
            <c:numRef>
              <c:f>Sheet1!$J$86:$J$93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1A80-4679-9FFA-637DEF43F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666624"/>
        <c:axId val="80668160"/>
      </c:barChart>
      <c:catAx>
        <c:axId val="80666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0668160"/>
        <c:crosses val="autoZero"/>
        <c:auto val="1"/>
        <c:lblAlgn val="ctr"/>
        <c:lblOffset val="100"/>
        <c:noMultiLvlLbl val="0"/>
      </c:catAx>
      <c:valAx>
        <c:axId val="80668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666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Sheet2!$D$6:$D$13</c:f>
              <c:strCache>
                <c:ptCount val="8"/>
                <c:pt idx="0">
                  <c:v>Subject</c:v>
                </c:pt>
                <c:pt idx="2">
                  <c:v>Botany</c:v>
                </c:pt>
                <c:pt idx="3">
                  <c:v>Physics</c:v>
                </c:pt>
                <c:pt idx="4">
                  <c:v>Electronics</c:v>
                </c:pt>
                <c:pt idx="5">
                  <c:v>Chemistry</c:v>
                </c:pt>
                <c:pt idx="6">
                  <c:v>Maths</c:v>
                </c:pt>
                <c:pt idx="7">
                  <c:v>Zoology</c:v>
                </c:pt>
              </c:strCache>
            </c:strRef>
          </c:cat>
          <c:val>
            <c:numRef>
              <c:f>Sheet2!$E$6:$E$13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37F9-42F6-970D-1B09B0E38093}"/>
            </c:ext>
          </c:extLst>
        </c:ser>
        <c:ser>
          <c:idx val="1"/>
          <c:order val="1"/>
          <c:invertIfNegative val="0"/>
          <c:cat>
            <c:strRef>
              <c:f>Sheet2!$D$6:$D$13</c:f>
              <c:strCache>
                <c:ptCount val="8"/>
                <c:pt idx="0">
                  <c:v>Subject</c:v>
                </c:pt>
                <c:pt idx="2">
                  <c:v>Botany</c:v>
                </c:pt>
                <c:pt idx="3">
                  <c:v>Physics</c:v>
                </c:pt>
                <c:pt idx="4">
                  <c:v>Electronics</c:v>
                </c:pt>
                <c:pt idx="5">
                  <c:v>Chemistry</c:v>
                </c:pt>
                <c:pt idx="6">
                  <c:v>Maths</c:v>
                </c:pt>
                <c:pt idx="7">
                  <c:v>Zoology</c:v>
                </c:pt>
              </c:strCache>
            </c:strRef>
          </c:cat>
          <c:val>
            <c:numRef>
              <c:f>Sheet2!$F$6:$F$13</c:f>
              <c:numCache>
                <c:formatCode>General</c:formatCode>
                <c:ptCount val="8"/>
                <c:pt idx="0">
                  <c:v>0</c:v>
                </c:pt>
                <c:pt idx="2">
                  <c:v>32.85</c:v>
                </c:pt>
                <c:pt idx="3">
                  <c:v>30.35</c:v>
                </c:pt>
                <c:pt idx="4">
                  <c:v>29.56</c:v>
                </c:pt>
                <c:pt idx="5">
                  <c:v>31.1</c:v>
                </c:pt>
                <c:pt idx="6">
                  <c:v>32.28</c:v>
                </c:pt>
                <c:pt idx="7">
                  <c:v>42.28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F9-42F6-970D-1B09B0E38093}"/>
            </c:ext>
          </c:extLst>
        </c:ser>
        <c:ser>
          <c:idx val="2"/>
          <c:order val="2"/>
          <c:invertIfNegative val="0"/>
          <c:cat>
            <c:strRef>
              <c:f>Sheet2!$D$6:$D$13</c:f>
              <c:strCache>
                <c:ptCount val="8"/>
                <c:pt idx="0">
                  <c:v>Subject</c:v>
                </c:pt>
                <c:pt idx="2">
                  <c:v>Botany</c:v>
                </c:pt>
                <c:pt idx="3">
                  <c:v>Physics</c:v>
                </c:pt>
                <c:pt idx="4">
                  <c:v>Electronics</c:v>
                </c:pt>
                <c:pt idx="5">
                  <c:v>Chemistry</c:v>
                </c:pt>
                <c:pt idx="6">
                  <c:v>Maths</c:v>
                </c:pt>
                <c:pt idx="7">
                  <c:v>Zoology</c:v>
                </c:pt>
              </c:strCache>
            </c:strRef>
          </c:cat>
          <c:val>
            <c:numRef>
              <c:f>Sheet2!$G$6:$G$13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37F9-42F6-970D-1B09B0E38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33024"/>
        <c:axId val="41284352"/>
      </c:barChart>
      <c:catAx>
        <c:axId val="41233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1284352"/>
        <c:crosses val="autoZero"/>
        <c:auto val="1"/>
        <c:lblAlgn val="ctr"/>
        <c:lblOffset val="100"/>
        <c:noMultiLvlLbl val="0"/>
      </c:catAx>
      <c:valAx>
        <c:axId val="41284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233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Sheet2!$E$40:$E$41</c:f>
              <c:strCache>
                <c:ptCount val="2"/>
                <c:pt idx="0">
                  <c:v>Subject </c:v>
                </c:pt>
              </c:strCache>
            </c:strRef>
          </c:tx>
          <c:invertIfNegative val="0"/>
          <c:cat>
            <c:strRef>
              <c:f>Sheet2!$D$42:$D$47</c:f>
              <c:strCache>
                <c:ptCount val="6"/>
                <c:pt idx="0">
                  <c:v>Buisness Regulatory Framework</c:v>
                </c:pt>
                <c:pt idx="1">
                  <c:v>Advanced Accounting</c:v>
                </c:pt>
                <c:pt idx="2">
                  <c:v>Auditing &amp; Taxation</c:v>
                </c:pt>
                <c:pt idx="3">
                  <c:v>Indian Global Economic Development</c:v>
                </c:pt>
                <c:pt idx="4">
                  <c:v>Costs &amp; works Accountimg</c:v>
                </c:pt>
                <c:pt idx="5">
                  <c:v>Costs &amp; works Accounting-III</c:v>
                </c:pt>
              </c:strCache>
            </c:strRef>
          </c:cat>
          <c:val>
            <c:numRef>
              <c:f>Sheet2!$E$42:$E$47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F999-4016-A080-1A0E2C04B404}"/>
            </c:ext>
          </c:extLst>
        </c:ser>
        <c:ser>
          <c:idx val="1"/>
          <c:order val="1"/>
          <c:tx>
            <c:strRef>
              <c:f>Sheet2!$F$40:$F$41</c:f>
              <c:strCache>
                <c:ptCount val="2"/>
                <c:pt idx="0">
                  <c:v>Subject </c:v>
                </c:pt>
              </c:strCache>
            </c:strRef>
          </c:tx>
          <c:invertIfNegative val="0"/>
          <c:cat>
            <c:strRef>
              <c:f>Sheet2!$D$42:$D$47</c:f>
              <c:strCache>
                <c:ptCount val="6"/>
                <c:pt idx="0">
                  <c:v>Buisness Regulatory Framework</c:v>
                </c:pt>
                <c:pt idx="1">
                  <c:v>Advanced Accounting</c:v>
                </c:pt>
                <c:pt idx="2">
                  <c:v>Auditing &amp; Taxation</c:v>
                </c:pt>
                <c:pt idx="3">
                  <c:v>Indian Global Economic Development</c:v>
                </c:pt>
                <c:pt idx="4">
                  <c:v>Costs &amp; works Accountimg</c:v>
                </c:pt>
                <c:pt idx="5">
                  <c:v>Costs &amp; works Accounting-III</c:v>
                </c:pt>
              </c:strCache>
            </c:strRef>
          </c:cat>
          <c:val>
            <c:numRef>
              <c:f>Sheet2!$F$42:$F$47</c:f>
              <c:numCache>
                <c:formatCode>General</c:formatCode>
                <c:ptCount val="6"/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99-4016-A080-1A0E2C04B404}"/>
            </c:ext>
          </c:extLst>
        </c:ser>
        <c:ser>
          <c:idx val="2"/>
          <c:order val="2"/>
          <c:tx>
            <c:strRef>
              <c:f>Sheet2!$G$40:$G$41</c:f>
              <c:strCache>
                <c:ptCount val="2"/>
                <c:pt idx="0">
                  <c:v>Subject </c:v>
                </c:pt>
              </c:strCache>
            </c:strRef>
          </c:tx>
          <c:invertIfNegative val="0"/>
          <c:cat>
            <c:strRef>
              <c:f>Sheet2!$D$42:$D$47</c:f>
              <c:strCache>
                <c:ptCount val="6"/>
                <c:pt idx="0">
                  <c:v>Buisness Regulatory Framework</c:v>
                </c:pt>
                <c:pt idx="1">
                  <c:v>Advanced Accounting</c:v>
                </c:pt>
                <c:pt idx="2">
                  <c:v>Auditing &amp; Taxation</c:v>
                </c:pt>
                <c:pt idx="3">
                  <c:v>Indian Global Economic Development</c:v>
                </c:pt>
                <c:pt idx="4">
                  <c:v>Costs &amp; works Accountimg</c:v>
                </c:pt>
                <c:pt idx="5">
                  <c:v>Costs &amp; works Accounting-III</c:v>
                </c:pt>
              </c:strCache>
            </c:strRef>
          </c:cat>
          <c:val>
            <c:numRef>
              <c:f>Sheet2!$G$42:$G$47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F999-4016-A080-1A0E2C04B404}"/>
            </c:ext>
          </c:extLst>
        </c:ser>
        <c:ser>
          <c:idx val="3"/>
          <c:order val="3"/>
          <c:tx>
            <c:strRef>
              <c:f>Sheet2!$H$40:$H$41</c:f>
              <c:strCache>
                <c:ptCount val="2"/>
                <c:pt idx="0">
                  <c:v>Attainment Ratio</c:v>
                </c:pt>
              </c:strCache>
            </c:strRef>
          </c:tx>
          <c:invertIfNegative val="0"/>
          <c:cat>
            <c:strRef>
              <c:f>Sheet2!$D$42:$D$47</c:f>
              <c:strCache>
                <c:ptCount val="6"/>
                <c:pt idx="0">
                  <c:v>Buisness Regulatory Framework</c:v>
                </c:pt>
                <c:pt idx="1">
                  <c:v>Advanced Accounting</c:v>
                </c:pt>
                <c:pt idx="2">
                  <c:v>Auditing &amp; Taxation</c:v>
                </c:pt>
                <c:pt idx="3">
                  <c:v>Indian Global Economic Development</c:v>
                </c:pt>
                <c:pt idx="4">
                  <c:v>Costs &amp; works Accountimg</c:v>
                </c:pt>
                <c:pt idx="5">
                  <c:v>Costs &amp; works Accounting-III</c:v>
                </c:pt>
              </c:strCache>
            </c:strRef>
          </c:cat>
          <c:val>
            <c:numRef>
              <c:f>Sheet2!$H$42:$H$47</c:f>
              <c:numCache>
                <c:formatCode>General</c:formatCode>
                <c:ptCount val="6"/>
                <c:pt idx="0">
                  <c:v>53.54</c:v>
                </c:pt>
                <c:pt idx="1">
                  <c:v>70.959999999999994</c:v>
                </c:pt>
                <c:pt idx="2">
                  <c:v>61.16</c:v>
                </c:pt>
                <c:pt idx="3">
                  <c:v>65.319999999999993</c:v>
                </c:pt>
                <c:pt idx="4">
                  <c:v>61.87</c:v>
                </c:pt>
                <c:pt idx="5">
                  <c:v>69.45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99-4016-A080-1A0E2C04B404}"/>
            </c:ext>
          </c:extLst>
        </c:ser>
        <c:ser>
          <c:idx val="4"/>
          <c:order val="4"/>
          <c:tx>
            <c:strRef>
              <c:f>Sheet2!$I$40:$I$41</c:f>
              <c:strCache>
                <c:ptCount val="2"/>
                <c:pt idx="0">
                  <c:v>Attainment Ratio</c:v>
                </c:pt>
              </c:strCache>
            </c:strRef>
          </c:tx>
          <c:invertIfNegative val="0"/>
          <c:cat>
            <c:strRef>
              <c:f>Sheet2!$D$42:$D$47</c:f>
              <c:strCache>
                <c:ptCount val="6"/>
                <c:pt idx="0">
                  <c:v>Buisness Regulatory Framework</c:v>
                </c:pt>
                <c:pt idx="1">
                  <c:v>Advanced Accounting</c:v>
                </c:pt>
                <c:pt idx="2">
                  <c:v>Auditing &amp; Taxation</c:v>
                </c:pt>
                <c:pt idx="3">
                  <c:v>Indian Global Economic Development</c:v>
                </c:pt>
                <c:pt idx="4">
                  <c:v>Costs &amp; works Accountimg</c:v>
                </c:pt>
                <c:pt idx="5">
                  <c:v>Costs &amp; works Accounting-III</c:v>
                </c:pt>
              </c:strCache>
            </c:strRef>
          </c:cat>
          <c:val>
            <c:numRef>
              <c:f>Sheet2!$I$42:$I$47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4-F999-4016-A080-1A0E2C04B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09088"/>
        <c:axId val="41610624"/>
      </c:barChart>
      <c:catAx>
        <c:axId val="4160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1610624"/>
        <c:crosses val="autoZero"/>
        <c:auto val="1"/>
        <c:lblAlgn val="ctr"/>
        <c:lblOffset val="100"/>
        <c:noMultiLvlLbl val="0"/>
      </c:catAx>
      <c:valAx>
        <c:axId val="41610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609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Sheet2!$E$71:$E$79</c:f>
              <c:numCache>
                <c:formatCode>General</c:formatCode>
                <c:ptCount val="9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E-4675-8594-37ECF141D918}"/>
            </c:ext>
          </c:extLst>
        </c:ser>
        <c:ser>
          <c:idx val="1"/>
          <c:order val="1"/>
          <c:invertIfNegative val="0"/>
          <c:val>
            <c:numRef>
              <c:f>Sheet2!$F$71:$F$79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1BCE-4675-8594-37ECF141D918}"/>
            </c:ext>
          </c:extLst>
        </c:ser>
        <c:ser>
          <c:idx val="2"/>
          <c:order val="2"/>
          <c:invertIfNegative val="0"/>
          <c:val>
            <c:numRef>
              <c:f>Sheet2!$G$71:$G$79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1BCE-4675-8594-37ECF141D918}"/>
            </c:ext>
          </c:extLst>
        </c:ser>
        <c:ser>
          <c:idx val="3"/>
          <c:order val="3"/>
          <c:invertIfNegative val="0"/>
          <c:val>
            <c:numRef>
              <c:f>Sheet2!$H$71:$H$79</c:f>
              <c:numCache>
                <c:formatCode>General</c:formatCode>
                <c:ptCount val="9"/>
                <c:pt idx="0">
                  <c:v>0</c:v>
                </c:pt>
                <c:pt idx="2">
                  <c:v>68.12</c:v>
                </c:pt>
                <c:pt idx="3">
                  <c:v>59.94</c:v>
                </c:pt>
                <c:pt idx="4">
                  <c:v>46.46</c:v>
                </c:pt>
                <c:pt idx="5">
                  <c:v>68.69</c:v>
                </c:pt>
                <c:pt idx="6">
                  <c:v>71.900000000000006</c:v>
                </c:pt>
                <c:pt idx="7">
                  <c:v>58</c:v>
                </c:pt>
                <c:pt idx="8">
                  <c:v>62.17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CE-4675-8594-37ECF141D918}"/>
            </c:ext>
          </c:extLst>
        </c:ser>
        <c:ser>
          <c:idx val="4"/>
          <c:order val="4"/>
          <c:invertIfNegative val="0"/>
          <c:val>
            <c:numRef>
              <c:f>Sheet2!$I$71:$I$79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1BCE-4675-8594-37ECF141D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790208"/>
        <c:axId val="41228928"/>
      </c:barChart>
      <c:catAx>
        <c:axId val="29790208"/>
        <c:scaling>
          <c:orientation val="minMax"/>
        </c:scaling>
        <c:delete val="0"/>
        <c:axPos val="b"/>
        <c:majorTickMark val="out"/>
        <c:minorTickMark val="none"/>
        <c:tickLblPos val="nextTo"/>
        <c:crossAx val="41228928"/>
        <c:crosses val="autoZero"/>
        <c:auto val="1"/>
        <c:lblAlgn val="ctr"/>
        <c:lblOffset val="100"/>
        <c:noMultiLvlLbl val="0"/>
      </c:catAx>
      <c:valAx>
        <c:axId val="41228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790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99</xdr:row>
      <xdr:rowOff>152399</xdr:rowOff>
    </xdr:from>
    <xdr:to>
      <xdr:col>11</xdr:col>
      <xdr:colOff>161925</xdr:colOff>
      <xdr:row>115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561975</xdr:colOff>
      <xdr:row>19</xdr:row>
      <xdr:rowOff>9525</xdr:rowOff>
    </xdr:from>
    <xdr:to>
      <xdr:col>11</xdr:col>
      <xdr:colOff>371475</xdr:colOff>
      <xdr:row>33</xdr:row>
      <xdr:rowOff>176212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361950</xdr:colOff>
      <xdr:row>50</xdr:row>
      <xdr:rowOff>157162</xdr:rowOff>
    </xdr:from>
    <xdr:to>
      <xdr:col>11</xdr:col>
      <xdr:colOff>57150</xdr:colOff>
      <xdr:row>65</xdr:row>
      <xdr:rowOff>42862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161925</xdr:colOff>
      <xdr:row>84</xdr:row>
      <xdr:rowOff>133350</xdr:rowOff>
    </xdr:from>
    <xdr:to>
      <xdr:col>10</xdr:col>
      <xdr:colOff>457200</xdr:colOff>
      <xdr:row>96</xdr:row>
      <xdr:rowOff>80961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97"/>
  <sheetViews>
    <sheetView topLeftCell="A4" workbookViewId="0">
      <selection activeCell="M17" sqref="M17"/>
    </sheetView>
  </sheetViews>
  <sheetFormatPr defaultRowHeight="14.4" x14ac:dyDescent="0.3"/>
  <sheetData>
    <row r="3" spans="1:10" x14ac:dyDescent="0.3">
      <c r="B3" t="s">
        <v>0</v>
      </c>
      <c r="I3" t="s">
        <v>1</v>
      </c>
      <c r="J3" t="s">
        <v>28</v>
      </c>
    </row>
    <row r="5" spans="1:10" x14ac:dyDescent="0.3">
      <c r="B5" t="s">
        <v>2</v>
      </c>
      <c r="G5" t="s">
        <v>3</v>
      </c>
    </row>
    <row r="7" spans="1:10" x14ac:dyDescent="0.3">
      <c r="B7" t="s">
        <v>4</v>
      </c>
    </row>
    <row r="8" spans="1:10" x14ac:dyDescent="0.3">
      <c r="A8" t="s">
        <v>5</v>
      </c>
      <c r="C8">
        <v>91414</v>
      </c>
      <c r="D8">
        <v>91424</v>
      </c>
      <c r="E8">
        <v>91434</v>
      </c>
      <c r="F8">
        <v>91444</v>
      </c>
      <c r="G8">
        <v>91454</v>
      </c>
      <c r="H8">
        <v>91464</v>
      </c>
    </row>
    <row r="9" spans="1:10" x14ac:dyDescent="0.3">
      <c r="A9" t="s">
        <v>6</v>
      </c>
      <c r="C9">
        <v>36.159999999999997</v>
      </c>
      <c r="D9">
        <v>32.83</v>
      </c>
      <c r="E9">
        <v>31.5</v>
      </c>
      <c r="F9">
        <v>34.5</v>
      </c>
      <c r="G9">
        <v>29.5</v>
      </c>
      <c r="H9">
        <v>32.659999999999997</v>
      </c>
    </row>
    <row r="10" spans="1:10" x14ac:dyDescent="0.3">
      <c r="A10" t="s">
        <v>7</v>
      </c>
      <c r="I10" t="s">
        <v>8</v>
      </c>
      <c r="J10">
        <f>32.85</f>
        <v>32.85</v>
      </c>
    </row>
    <row r="12" spans="1:10" x14ac:dyDescent="0.3">
      <c r="B12" t="s">
        <v>9</v>
      </c>
      <c r="C12" t="s">
        <v>10</v>
      </c>
    </row>
    <row r="13" spans="1:10" x14ac:dyDescent="0.3">
      <c r="A13" t="s">
        <v>11</v>
      </c>
      <c r="C13">
        <v>91214</v>
      </c>
      <c r="D13">
        <v>91224</v>
      </c>
      <c r="E13">
        <v>91234</v>
      </c>
      <c r="F13">
        <v>91244</v>
      </c>
      <c r="G13">
        <v>91254</v>
      </c>
      <c r="H13" t="s">
        <v>13</v>
      </c>
    </row>
    <row r="14" spans="1:10" x14ac:dyDescent="0.3">
      <c r="A14" t="s">
        <v>12</v>
      </c>
      <c r="C14">
        <v>29.25</v>
      </c>
      <c r="D14">
        <v>25.5</v>
      </c>
      <c r="E14">
        <v>24.75</v>
      </c>
      <c r="F14">
        <v>30.62</v>
      </c>
      <c r="G14">
        <v>38.5</v>
      </c>
      <c r="H14">
        <v>33.619999999999997</v>
      </c>
    </row>
    <row r="15" spans="1:10" x14ac:dyDescent="0.3">
      <c r="A15" t="s">
        <v>7</v>
      </c>
      <c r="I15" t="s">
        <v>14</v>
      </c>
      <c r="J15">
        <v>30.35</v>
      </c>
    </row>
    <row r="17" spans="1:10" x14ac:dyDescent="0.3">
      <c r="B17" t="s">
        <v>15</v>
      </c>
      <c r="C17" t="s">
        <v>16</v>
      </c>
    </row>
    <row r="18" spans="1:10" x14ac:dyDescent="0.3">
      <c r="A18" t="s">
        <v>5</v>
      </c>
      <c r="C18">
        <v>92214</v>
      </c>
      <c r="D18">
        <v>92224</v>
      </c>
      <c r="E18">
        <v>92234</v>
      </c>
      <c r="F18">
        <v>92244</v>
      </c>
      <c r="G18">
        <v>92254</v>
      </c>
      <c r="H18" t="s">
        <v>17</v>
      </c>
    </row>
    <row r="19" spans="1:10" x14ac:dyDescent="0.3">
      <c r="A19" t="s">
        <v>6</v>
      </c>
      <c r="C19">
        <v>30.3</v>
      </c>
      <c r="D19">
        <v>21.14</v>
      </c>
      <c r="E19">
        <v>27.42</v>
      </c>
      <c r="F19">
        <v>30.85</v>
      </c>
      <c r="G19">
        <v>34.85</v>
      </c>
      <c r="H19">
        <v>32.85</v>
      </c>
    </row>
    <row r="20" spans="1:10" x14ac:dyDescent="0.3">
      <c r="A20" t="s">
        <v>7</v>
      </c>
      <c r="I20" t="s">
        <v>18</v>
      </c>
      <c r="J20">
        <v>29.56</v>
      </c>
    </row>
    <row r="22" spans="1:10" x14ac:dyDescent="0.3">
      <c r="B22" t="s">
        <v>19</v>
      </c>
    </row>
    <row r="23" spans="1:10" x14ac:dyDescent="0.3">
      <c r="A23" t="s">
        <v>11</v>
      </c>
      <c r="C23">
        <v>91314</v>
      </c>
      <c r="D23">
        <v>91324</v>
      </c>
      <c r="E23">
        <v>91334</v>
      </c>
      <c r="F23">
        <v>91344</v>
      </c>
      <c r="G23">
        <v>91354</v>
      </c>
      <c r="H23" t="s">
        <v>20</v>
      </c>
    </row>
    <row r="24" spans="1:10" x14ac:dyDescent="0.3">
      <c r="A24" t="s">
        <v>6</v>
      </c>
      <c r="C24">
        <v>30.76</v>
      </c>
      <c r="D24">
        <v>34.840000000000003</v>
      </c>
      <c r="E24">
        <v>25.68</v>
      </c>
      <c r="F24">
        <v>27.68</v>
      </c>
      <c r="G24">
        <v>33.72</v>
      </c>
      <c r="H24">
        <v>33.96</v>
      </c>
    </row>
    <row r="25" spans="1:10" x14ac:dyDescent="0.3">
      <c r="A25" t="s">
        <v>7</v>
      </c>
      <c r="I25" t="s">
        <v>21</v>
      </c>
      <c r="J25">
        <v>31.1</v>
      </c>
    </row>
    <row r="27" spans="1:10" x14ac:dyDescent="0.3">
      <c r="B27" t="s">
        <v>22</v>
      </c>
      <c r="D27" t="s">
        <v>23</v>
      </c>
    </row>
    <row r="28" spans="1:10" x14ac:dyDescent="0.3">
      <c r="A28" t="s">
        <v>5</v>
      </c>
      <c r="C28">
        <v>24111</v>
      </c>
      <c r="D28" t="s">
        <v>24</v>
      </c>
      <c r="E28">
        <v>24113</v>
      </c>
    </row>
    <row r="29" spans="1:10" x14ac:dyDescent="0.3">
      <c r="A29" t="s">
        <v>6</v>
      </c>
      <c r="C29">
        <v>27.22</v>
      </c>
      <c r="D29">
        <v>24.45</v>
      </c>
      <c r="E29">
        <v>45.18</v>
      </c>
    </row>
    <row r="30" spans="1:10" x14ac:dyDescent="0.3">
      <c r="A30" t="s">
        <v>7</v>
      </c>
      <c r="I30" t="s">
        <v>25</v>
      </c>
      <c r="J30">
        <v>32.28</v>
      </c>
    </row>
    <row r="32" spans="1:10" x14ac:dyDescent="0.3">
      <c r="B32" t="s">
        <v>26</v>
      </c>
    </row>
    <row r="33" spans="1:10" x14ac:dyDescent="0.3">
      <c r="A33" t="s">
        <v>5</v>
      </c>
      <c r="C33">
        <v>23151</v>
      </c>
      <c r="D33">
        <v>23152</v>
      </c>
      <c r="E33">
        <v>23153</v>
      </c>
    </row>
    <row r="34" spans="1:10" x14ac:dyDescent="0.3">
      <c r="A34" t="s">
        <v>6</v>
      </c>
      <c r="C34">
        <v>47.04</v>
      </c>
      <c r="D34">
        <v>38.299999999999997</v>
      </c>
      <c r="E34">
        <v>41.5</v>
      </c>
    </row>
    <row r="35" spans="1:10" x14ac:dyDescent="0.3">
      <c r="A35" t="s">
        <v>7</v>
      </c>
      <c r="I35" t="s">
        <v>27</v>
      </c>
      <c r="J35">
        <v>42.28</v>
      </c>
    </row>
    <row r="40" spans="1:10" x14ac:dyDescent="0.3">
      <c r="B40" t="s">
        <v>29</v>
      </c>
      <c r="C40" t="s">
        <v>30</v>
      </c>
      <c r="E40" t="s">
        <v>31</v>
      </c>
    </row>
    <row r="42" spans="1:10" x14ac:dyDescent="0.3">
      <c r="B42" t="s">
        <v>11</v>
      </c>
      <c r="D42" t="s">
        <v>32</v>
      </c>
      <c r="I42" t="s">
        <v>33</v>
      </c>
      <c r="J42" t="s">
        <v>34</v>
      </c>
    </row>
    <row r="43" spans="1:10" x14ac:dyDescent="0.3">
      <c r="B43">
        <v>3113</v>
      </c>
      <c r="D43" t="s">
        <v>35</v>
      </c>
      <c r="I43">
        <v>53.54</v>
      </c>
    </row>
    <row r="44" spans="1:10" x14ac:dyDescent="0.3">
      <c r="B44">
        <v>3123</v>
      </c>
      <c r="D44" t="s">
        <v>36</v>
      </c>
      <c r="I44">
        <v>70.959999999999994</v>
      </c>
    </row>
    <row r="45" spans="1:10" x14ac:dyDescent="0.3">
      <c r="B45">
        <v>3153</v>
      </c>
      <c r="D45" t="s">
        <v>37</v>
      </c>
      <c r="E45" t="s">
        <v>38</v>
      </c>
      <c r="I45">
        <v>61.16</v>
      </c>
    </row>
    <row r="46" spans="1:10" x14ac:dyDescent="0.3">
      <c r="B46">
        <v>3133</v>
      </c>
      <c r="D46" t="s">
        <v>39</v>
      </c>
      <c r="I46">
        <v>65.319999999999993</v>
      </c>
    </row>
    <row r="47" spans="1:10" x14ac:dyDescent="0.3">
      <c r="B47">
        <v>3451</v>
      </c>
      <c r="D47" t="s">
        <v>40</v>
      </c>
      <c r="F47" t="s">
        <v>41</v>
      </c>
      <c r="I47">
        <v>61.87</v>
      </c>
    </row>
    <row r="48" spans="1:10" x14ac:dyDescent="0.3">
      <c r="B48">
        <v>3453</v>
      </c>
      <c r="D48" t="s">
        <v>42</v>
      </c>
      <c r="I48">
        <v>69.45</v>
      </c>
    </row>
    <row r="49" spans="2:10" x14ac:dyDescent="0.3">
      <c r="I49" t="s">
        <v>43</v>
      </c>
    </row>
    <row r="52" spans="2:10" x14ac:dyDescent="0.3">
      <c r="B52" t="s">
        <v>44</v>
      </c>
      <c r="H52" t="s">
        <v>45</v>
      </c>
    </row>
    <row r="54" spans="2:10" x14ac:dyDescent="0.3">
      <c r="B54" t="s">
        <v>46</v>
      </c>
      <c r="D54" t="s">
        <v>32</v>
      </c>
      <c r="G54" t="s">
        <v>6</v>
      </c>
      <c r="I54" t="s">
        <v>7</v>
      </c>
    </row>
    <row r="55" spans="2:10" x14ac:dyDescent="0.3">
      <c r="D55" t="s">
        <v>48</v>
      </c>
      <c r="G55">
        <v>57.47</v>
      </c>
    </row>
    <row r="56" spans="2:10" x14ac:dyDescent="0.3">
      <c r="B56">
        <v>3097</v>
      </c>
      <c r="D56" t="s">
        <v>47</v>
      </c>
      <c r="G56">
        <v>78.66</v>
      </c>
      <c r="I56" t="s">
        <v>49</v>
      </c>
      <c r="J56">
        <v>68.12</v>
      </c>
    </row>
    <row r="57" spans="2:10" x14ac:dyDescent="0.3">
      <c r="B57">
        <v>3098</v>
      </c>
      <c r="D57" t="s">
        <v>47</v>
      </c>
      <c r="G57">
        <v>68.23</v>
      </c>
    </row>
    <row r="58" spans="2:10" x14ac:dyDescent="0.3">
      <c r="B58">
        <v>3099</v>
      </c>
      <c r="D58" t="s">
        <v>47</v>
      </c>
    </row>
    <row r="60" spans="2:10" x14ac:dyDescent="0.3">
      <c r="B60">
        <v>3177</v>
      </c>
      <c r="D60" t="s">
        <v>50</v>
      </c>
      <c r="G60">
        <v>50.09</v>
      </c>
    </row>
    <row r="61" spans="2:10" x14ac:dyDescent="0.3">
      <c r="B61">
        <v>3178</v>
      </c>
      <c r="D61" t="s">
        <v>50</v>
      </c>
      <c r="G61">
        <v>61.09</v>
      </c>
      <c r="I61" t="s">
        <v>51</v>
      </c>
      <c r="J61">
        <v>59.94</v>
      </c>
    </row>
    <row r="62" spans="2:10" x14ac:dyDescent="0.3">
      <c r="B62">
        <v>3179</v>
      </c>
      <c r="D62" t="s">
        <v>50</v>
      </c>
      <c r="G62">
        <v>68.66</v>
      </c>
    </row>
    <row r="65" spans="2:10" x14ac:dyDescent="0.3">
      <c r="B65">
        <v>3027</v>
      </c>
      <c r="D65" t="s">
        <v>52</v>
      </c>
      <c r="G65">
        <v>52.13</v>
      </c>
    </row>
    <row r="66" spans="2:10" x14ac:dyDescent="0.3">
      <c r="B66">
        <v>3028</v>
      </c>
      <c r="D66" t="s">
        <v>52</v>
      </c>
      <c r="G66">
        <v>41.95</v>
      </c>
      <c r="I66" t="s">
        <v>53</v>
      </c>
      <c r="J66">
        <v>46.46</v>
      </c>
    </row>
    <row r="67" spans="2:10" x14ac:dyDescent="0.3">
      <c r="B67">
        <v>3029</v>
      </c>
      <c r="D67" t="s">
        <v>52</v>
      </c>
      <c r="G67">
        <v>45.31</v>
      </c>
    </row>
    <row r="69" spans="2:10" x14ac:dyDescent="0.3">
      <c r="B69">
        <v>3207</v>
      </c>
      <c r="D69" t="s">
        <v>54</v>
      </c>
      <c r="G69">
        <v>62.52</v>
      </c>
    </row>
    <row r="70" spans="2:10" x14ac:dyDescent="0.3">
      <c r="B70">
        <v>3208</v>
      </c>
      <c r="D70" t="s">
        <v>54</v>
      </c>
      <c r="G70">
        <v>61.36</v>
      </c>
      <c r="I70" t="s">
        <v>55</v>
      </c>
      <c r="J70">
        <v>68.69</v>
      </c>
    </row>
    <row r="71" spans="2:10" x14ac:dyDescent="0.3">
      <c r="B71">
        <v>3209</v>
      </c>
      <c r="D71" t="s">
        <v>54</v>
      </c>
      <c r="G71">
        <v>81.2</v>
      </c>
    </row>
    <row r="74" spans="2:10" x14ac:dyDescent="0.3">
      <c r="B74">
        <v>3337</v>
      </c>
      <c r="D74" t="s">
        <v>56</v>
      </c>
      <c r="G74">
        <v>71.180000000000007</v>
      </c>
    </row>
    <row r="75" spans="2:10" x14ac:dyDescent="0.3">
      <c r="B75">
        <v>3338</v>
      </c>
      <c r="D75" t="s">
        <v>56</v>
      </c>
      <c r="G75">
        <v>76.09</v>
      </c>
      <c r="I75" t="s">
        <v>57</v>
      </c>
      <c r="J75">
        <v>71.900000000000006</v>
      </c>
    </row>
    <row r="76" spans="2:10" x14ac:dyDescent="0.3">
      <c r="B76">
        <v>3339</v>
      </c>
      <c r="D76" t="s">
        <v>56</v>
      </c>
      <c r="G76">
        <v>68.45</v>
      </c>
    </row>
    <row r="78" spans="2:10" x14ac:dyDescent="0.3">
      <c r="B78">
        <v>3167</v>
      </c>
      <c r="D78" t="s">
        <v>58</v>
      </c>
      <c r="G78">
        <v>59.2</v>
      </c>
    </row>
    <row r="79" spans="2:10" x14ac:dyDescent="0.3">
      <c r="B79">
        <v>3168</v>
      </c>
      <c r="D79" t="s">
        <v>58</v>
      </c>
      <c r="G79">
        <v>57.7</v>
      </c>
      <c r="I79" t="s">
        <v>59</v>
      </c>
      <c r="J79">
        <v>58</v>
      </c>
    </row>
    <row r="80" spans="2:10" x14ac:dyDescent="0.3">
      <c r="B80">
        <v>3169</v>
      </c>
      <c r="D80" t="s">
        <v>58</v>
      </c>
      <c r="G80">
        <v>57.1</v>
      </c>
    </row>
    <row r="84" spans="4:9" x14ac:dyDescent="0.3">
      <c r="D84" t="s">
        <v>78</v>
      </c>
      <c r="I84" t="s">
        <v>87</v>
      </c>
    </row>
    <row r="86" spans="4:9" x14ac:dyDescent="0.3">
      <c r="D86" t="s">
        <v>79</v>
      </c>
      <c r="G86" t="s">
        <v>6</v>
      </c>
      <c r="I86" t="s">
        <v>83</v>
      </c>
    </row>
    <row r="88" spans="4:9" x14ac:dyDescent="0.3">
      <c r="D88" t="s">
        <v>80</v>
      </c>
      <c r="G88" t="s">
        <v>84</v>
      </c>
      <c r="I88">
        <v>35.200000000000003</v>
      </c>
    </row>
    <row r="90" spans="4:9" x14ac:dyDescent="0.3">
      <c r="D90" t="s">
        <v>81</v>
      </c>
      <c r="G90" t="s">
        <v>86</v>
      </c>
      <c r="I90">
        <v>62.17</v>
      </c>
    </row>
    <row r="93" spans="4:9" x14ac:dyDescent="0.3">
      <c r="D93" t="s">
        <v>82</v>
      </c>
      <c r="G93" t="s">
        <v>85</v>
      </c>
      <c r="I93">
        <v>63.72</v>
      </c>
    </row>
    <row r="97" spans="6:6" x14ac:dyDescent="0.3">
      <c r="F97" t="s">
        <v>77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J82"/>
  <sheetViews>
    <sheetView tabSelected="1" workbookViewId="0">
      <selection activeCell="M32" sqref="M32"/>
    </sheetView>
  </sheetViews>
  <sheetFormatPr defaultRowHeight="14.4" x14ac:dyDescent="0.3"/>
  <sheetData>
    <row r="3" spans="4:10" x14ac:dyDescent="0.3">
      <c r="G3" t="s">
        <v>28</v>
      </c>
    </row>
    <row r="4" spans="4:10" x14ac:dyDescent="0.3">
      <c r="E4" t="s">
        <v>60</v>
      </c>
      <c r="J4" t="s">
        <v>61</v>
      </c>
    </row>
    <row r="6" spans="4:10" x14ac:dyDescent="0.3">
      <c r="D6" t="s">
        <v>62</v>
      </c>
      <c r="F6" t="s">
        <v>6</v>
      </c>
    </row>
    <row r="8" spans="4:10" x14ac:dyDescent="0.3">
      <c r="D8" t="s">
        <v>63</v>
      </c>
      <c r="F8">
        <v>32.85</v>
      </c>
    </row>
    <row r="9" spans="4:10" x14ac:dyDescent="0.3">
      <c r="D9" t="s">
        <v>64</v>
      </c>
      <c r="F9">
        <v>30.35</v>
      </c>
    </row>
    <row r="10" spans="4:10" x14ac:dyDescent="0.3">
      <c r="D10" t="s">
        <v>65</v>
      </c>
      <c r="F10">
        <v>29.56</v>
      </c>
    </row>
    <row r="11" spans="4:10" x14ac:dyDescent="0.3">
      <c r="D11" t="s">
        <v>66</v>
      </c>
      <c r="F11">
        <v>31.1</v>
      </c>
    </row>
    <row r="12" spans="4:10" x14ac:dyDescent="0.3">
      <c r="D12" t="s">
        <v>67</v>
      </c>
      <c r="F12">
        <v>32.28</v>
      </c>
    </row>
    <row r="13" spans="4:10" x14ac:dyDescent="0.3">
      <c r="D13" t="s">
        <v>68</v>
      </c>
      <c r="F13">
        <v>42.28</v>
      </c>
    </row>
    <row r="17" spans="5:5" x14ac:dyDescent="0.3">
      <c r="E17" t="s">
        <v>69</v>
      </c>
    </row>
    <row r="37" spans="4:8" x14ac:dyDescent="0.3">
      <c r="D37" t="s">
        <v>70</v>
      </c>
    </row>
    <row r="40" spans="4:8" x14ac:dyDescent="0.3">
      <c r="E40" t="s">
        <v>71</v>
      </c>
      <c r="H40" t="s">
        <v>6</v>
      </c>
    </row>
    <row r="42" spans="4:8" x14ac:dyDescent="0.3">
      <c r="D42" t="s">
        <v>35</v>
      </c>
      <c r="H42">
        <v>53.54</v>
      </c>
    </row>
    <row r="43" spans="4:8" x14ac:dyDescent="0.3">
      <c r="D43" t="s">
        <v>36</v>
      </c>
      <c r="H43">
        <v>70.959999999999994</v>
      </c>
    </row>
    <row r="44" spans="4:8" x14ac:dyDescent="0.3">
      <c r="D44" t="s">
        <v>72</v>
      </c>
      <c r="H44">
        <v>61.16</v>
      </c>
    </row>
    <row r="45" spans="4:8" x14ac:dyDescent="0.3">
      <c r="D45" t="s">
        <v>39</v>
      </c>
      <c r="H45">
        <v>65.319999999999993</v>
      </c>
    </row>
    <row r="46" spans="4:8" x14ac:dyDescent="0.3">
      <c r="D46" t="s">
        <v>73</v>
      </c>
      <c r="F46" t="s">
        <v>74</v>
      </c>
      <c r="H46">
        <v>61.87</v>
      </c>
    </row>
    <row r="47" spans="4:8" x14ac:dyDescent="0.3">
      <c r="D47" t="s">
        <v>42</v>
      </c>
      <c r="H47">
        <v>69.45</v>
      </c>
    </row>
    <row r="50" spans="5:5" x14ac:dyDescent="0.3">
      <c r="E50" t="s">
        <v>75</v>
      </c>
    </row>
    <row r="68" spans="5:8" x14ac:dyDescent="0.3">
      <c r="E68" t="s">
        <v>76</v>
      </c>
    </row>
    <row r="71" spans="5:8" x14ac:dyDescent="0.3">
      <c r="E71" t="s">
        <v>62</v>
      </c>
      <c r="H71" t="s">
        <v>6</v>
      </c>
    </row>
    <row r="73" spans="5:8" x14ac:dyDescent="0.3">
      <c r="E73" t="s">
        <v>47</v>
      </c>
      <c r="H73">
        <v>68.12</v>
      </c>
    </row>
    <row r="74" spans="5:8" x14ac:dyDescent="0.3">
      <c r="E74" t="s">
        <v>50</v>
      </c>
      <c r="H74">
        <v>59.94</v>
      </c>
    </row>
    <row r="75" spans="5:8" x14ac:dyDescent="0.3">
      <c r="E75" t="s">
        <v>52</v>
      </c>
      <c r="H75">
        <v>46.46</v>
      </c>
    </row>
    <row r="76" spans="5:8" x14ac:dyDescent="0.3">
      <c r="E76" t="s">
        <v>54</v>
      </c>
      <c r="H76">
        <v>68.69</v>
      </c>
    </row>
    <row r="77" spans="5:8" x14ac:dyDescent="0.3">
      <c r="E77" t="s">
        <v>56</v>
      </c>
      <c r="H77">
        <v>71.900000000000006</v>
      </c>
    </row>
    <row r="78" spans="5:8" x14ac:dyDescent="0.3">
      <c r="E78" t="s">
        <v>58</v>
      </c>
      <c r="H78">
        <v>58</v>
      </c>
    </row>
    <row r="79" spans="5:8" x14ac:dyDescent="0.3">
      <c r="H79">
        <v>62.17</v>
      </c>
    </row>
    <row r="82" spans="6:6" x14ac:dyDescent="0.3">
      <c r="F82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2022-03-03T14:11:34Z</dcterms:modified>
</cp:coreProperties>
</file>